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" i="1"/>
  <c r="G12"/>
  <c r="G11"/>
  <c r="G9"/>
  <c r="G10"/>
  <c r="G8"/>
</calcChain>
</file>

<file path=xl/sharedStrings.xml><?xml version="1.0" encoding="utf-8"?>
<sst xmlns="http://schemas.openxmlformats.org/spreadsheetml/2006/main" count="38" uniqueCount="26">
  <si>
    <t>抽签号</t>
    <phoneticPr fontId="2" type="noConversion"/>
  </si>
  <si>
    <t>岗位</t>
  </si>
  <si>
    <t>姓名</t>
  </si>
  <si>
    <t>笔试成绩（30%）</t>
    <phoneticPr fontId="2" type="noConversion"/>
  </si>
  <si>
    <t>面试成绩（40%）</t>
    <phoneticPr fontId="2" type="noConversion"/>
  </si>
  <si>
    <t>操作成绩（30%）</t>
    <phoneticPr fontId="2" type="noConversion"/>
  </si>
  <si>
    <t>总成绩</t>
  </si>
  <si>
    <t>排名</t>
  </si>
  <si>
    <t>2025年镇江市第四人民医院公开招聘编外（第二批）总成绩公示</t>
    <phoneticPr fontId="2" type="noConversion"/>
  </si>
  <si>
    <t>超声科医生</t>
    <phoneticPr fontId="1" type="noConversion"/>
  </si>
  <si>
    <t>超声科医生</t>
    <phoneticPr fontId="12" type="noConversion"/>
  </si>
  <si>
    <t>时文韬</t>
    <phoneticPr fontId="12" type="noConversion"/>
  </si>
  <si>
    <t>笔试成绩（50%）</t>
    <phoneticPr fontId="12" type="noConversion"/>
  </si>
  <si>
    <t>面试成绩（50%）</t>
    <phoneticPr fontId="2" type="noConversion"/>
  </si>
  <si>
    <t xml:space="preserve">    根据《镇江市第四人民医院2025年编外用工招聘公告》，现将2025年公开招聘编外人员（第二批）最终成绩予以公示。表中标注红色的为进入体检环节的拟录取人员，请拟录取人员于6月13日8:30在人力资源部集中后进行体检（体检费120元/人，请空腹并携带个人身份证）。公示时间：6月13日-6月17日，如对公示有异议请联系医院监审部（88773619）、人力资源部（88773315，88773621）。</t>
    <phoneticPr fontId="2" type="noConversion"/>
  </si>
  <si>
    <t>护士</t>
    <phoneticPr fontId="1" type="noConversion"/>
  </si>
  <si>
    <t>褚梦茹</t>
    <phoneticPr fontId="12" type="noConversion"/>
  </si>
  <si>
    <t>陆雨婷</t>
    <phoneticPr fontId="12" type="noConversion"/>
  </si>
  <si>
    <t>陈佳薇</t>
    <phoneticPr fontId="12" type="noConversion"/>
  </si>
  <si>
    <t>赵方略</t>
    <phoneticPr fontId="12" type="noConversion"/>
  </si>
  <si>
    <t>宋雪婷</t>
    <phoneticPr fontId="12" type="noConversion"/>
  </si>
  <si>
    <t>护士</t>
    <phoneticPr fontId="12" type="noConversion"/>
  </si>
  <si>
    <t>缺</t>
    <phoneticPr fontId="12" type="noConversion"/>
  </si>
  <si>
    <t>高海峰</t>
    <phoneticPr fontId="12" type="noConversion"/>
  </si>
  <si>
    <t>—</t>
    <phoneticPr fontId="12" type="noConversion"/>
  </si>
  <si>
    <t>缺考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</si>
</sst>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楷体_GB2312"/>
      <family val="3"/>
      <charset val="134"/>
    </font>
    <font>
      <sz val="12"/>
      <color indexed="10"/>
      <name val="宋体"/>
      <family val="3"/>
      <charset val="134"/>
    </font>
    <font>
      <b/>
      <sz val="18"/>
      <name val="方正小标宋_GBK"/>
      <family val="4"/>
      <charset val="134"/>
    </font>
    <font>
      <sz val="12"/>
      <color rgb="FFFF0000"/>
      <name val="宋体"/>
      <family val="3"/>
      <charset val="134"/>
    </font>
    <font>
      <sz val="14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E13" sqref="E13:F13"/>
    </sheetView>
  </sheetViews>
  <sheetFormatPr defaultRowHeight="14.25"/>
  <cols>
    <col min="1" max="1" width="9.125" style="4" customWidth="1"/>
    <col min="2" max="2" width="13.375" style="4" customWidth="1"/>
    <col min="3" max="3" width="11.25" style="4" customWidth="1"/>
    <col min="4" max="4" width="11.625" style="4" customWidth="1"/>
    <col min="5" max="5" width="12" style="4" customWidth="1"/>
    <col min="6" max="6" width="11.625" style="1" customWidth="1"/>
    <col min="7" max="7" width="9.75" style="4" customWidth="1"/>
    <col min="8" max="8" width="9.625" style="4" customWidth="1"/>
    <col min="9" max="9" width="9" style="1"/>
    <col min="10" max="10" width="13" style="1" customWidth="1"/>
    <col min="11" max="16384" width="9" style="1"/>
  </cols>
  <sheetData>
    <row r="1" spans="1:12" ht="44.25" customHeight="1">
      <c r="A1" s="17" t="s">
        <v>8</v>
      </c>
      <c r="B1" s="17"/>
      <c r="C1" s="17"/>
      <c r="D1" s="17"/>
      <c r="E1" s="17"/>
      <c r="F1" s="17"/>
      <c r="G1" s="17"/>
      <c r="H1" s="17"/>
    </row>
    <row r="2" spans="1:12" ht="108" customHeight="1">
      <c r="A2" s="18" t="s">
        <v>14</v>
      </c>
      <c r="B2" s="18"/>
      <c r="C2" s="18"/>
      <c r="D2" s="18"/>
      <c r="E2" s="18"/>
      <c r="F2" s="18"/>
      <c r="G2" s="18"/>
      <c r="H2" s="18"/>
    </row>
    <row r="3" spans="1:12" s="5" customFormat="1" ht="27" customHeight="1">
      <c r="A3" s="19" t="s">
        <v>9</v>
      </c>
      <c r="B3" s="19"/>
      <c r="C3" s="20"/>
      <c r="D3" s="20"/>
      <c r="E3" s="20"/>
      <c r="F3" s="19"/>
      <c r="G3" s="19"/>
      <c r="H3" s="19"/>
    </row>
    <row r="4" spans="1:12" s="5" customFormat="1" ht="36.75" customHeight="1">
      <c r="A4" s="6" t="s">
        <v>0</v>
      </c>
      <c r="B4" s="6" t="s">
        <v>1</v>
      </c>
      <c r="C4" s="2" t="s">
        <v>2</v>
      </c>
      <c r="D4" s="21" t="s">
        <v>12</v>
      </c>
      <c r="E4" s="22"/>
      <c r="F4" s="14" t="s">
        <v>13</v>
      </c>
      <c r="G4" s="3" t="s">
        <v>6</v>
      </c>
      <c r="H4" s="3" t="s">
        <v>7</v>
      </c>
      <c r="I4" s="1"/>
      <c r="J4" s="1"/>
      <c r="K4" s="1"/>
      <c r="L4" s="1"/>
    </row>
    <row r="5" spans="1:12" s="5" customFormat="1" ht="20.25" customHeight="1">
      <c r="A5" s="8">
        <v>1</v>
      </c>
      <c r="B5" s="8" t="s">
        <v>10</v>
      </c>
      <c r="C5" s="8" t="s">
        <v>11</v>
      </c>
      <c r="D5" s="23">
        <v>77</v>
      </c>
      <c r="E5" s="24"/>
      <c r="F5" s="15">
        <v>81.86</v>
      </c>
      <c r="G5" s="10">
        <f>D5*0.5+F5*0.5</f>
        <v>79.430000000000007</v>
      </c>
      <c r="H5" s="11">
        <v>1</v>
      </c>
      <c r="I5" s="7"/>
      <c r="J5" s="7"/>
      <c r="K5" s="7"/>
      <c r="L5" s="13"/>
    </row>
    <row r="6" spans="1:12" ht="32.25" customHeight="1">
      <c r="A6" s="19" t="s">
        <v>15</v>
      </c>
      <c r="B6" s="19"/>
      <c r="C6" s="19"/>
      <c r="D6" s="19"/>
      <c r="E6" s="19"/>
      <c r="F6" s="19"/>
      <c r="G6" s="19"/>
      <c r="H6" s="19"/>
    </row>
    <row r="7" spans="1:12" s="5" customFormat="1" ht="48.75" customHeight="1">
      <c r="A7" s="6" t="s">
        <v>0</v>
      </c>
      <c r="B7" s="6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1"/>
      <c r="J7" s="1"/>
      <c r="K7" s="1"/>
      <c r="L7" s="1"/>
    </row>
    <row r="8" spans="1:12" s="7" customFormat="1" ht="20.25" customHeight="1">
      <c r="A8" s="8">
        <v>3</v>
      </c>
      <c r="B8" s="8" t="s">
        <v>21</v>
      </c>
      <c r="C8" s="8" t="s">
        <v>16</v>
      </c>
      <c r="D8" s="10">
        <v>61</v>
      </c>
      <c r="E8" s="10">
        <v>85.43</v>
      </c>
      <c r="F8" s="10">
        <v>78.400000000000006</v>
      </c>
      <c r="G8" s="10">
        <f>D8*0.3+E8*0.4+F8*0.3</f>
        <v>75.992000000000004</v>
      </c>
      <c r="H8" s="11">
        <v>1</v>
      </c>
    </row>
    <row r="9" spans="1:12" s="7" customFormat="1" ht="22.5" customHeight="1">
      <c r="A9" s="8">
        <v>1</v>
      </c>
      <c r="B9" s="8" t="s">
        <v>21</v>
      </c>
      <c r="C9" s="8" t="s">
        <v>17</v>
      </c>
      <c r="D9" s="10">
        <v>76</v>
      </c>
      <c r="E9" s="10">
        <v>73.14</v>
      </c>
      <c r="F9" s="10">
        <v>74.7</v>
      </c>
      <c r="G9" s="10">
        <f t="shared" ref="G9:G10" si="0">D9*0.3+E9*0.4+F9*0.3</f>
        <v>74.465999999999994</v>
      </c>
      <c r="H9" s="11">
        <v>2</v>
      </c>
    </row>
    <row r="10" spans="1:12" s="7" customFormat="1" ht="20.25" customHeight="1">
      <c r="A10" s="8">
        <v>5</v>
      </c>
      <c r="B10" s="8" t="s">
        <v>21</v>
      </c>
      <c r="C10" s="8" t="s">
        <v>18</v>
      </c>
      <c r="D10" s="10">
        <v>73</v>
      </c>
      <c r="E10" s="10">
        <v>71.290000000000006</v>
      </c>
      <c r="F10" s="10">
        <v>77.3</v>
      </c>
      <c r="G10" s="10">
        <f t="shared" si="0"/>
        <v>73.605999999999995</v>
      </c>
      <c r="H10" s="11">
        <v>3</v>
      </c>
    </row>
    <row r="11" spans="1:12" s="7" customFormat="1" ht="20.25" customHeight="1">
      <c r="A11" s="8">
        <v>4</v>
      </c>
      <c r="B11" s="8" t="s">
        <v>21</v>
      </c>
      <c r="C11" s="8" t="s">
        <v>19</v>
      </c>
      <c r="D11" s="10">
        <v>64</v>
      </c>
      <c r="E11" s="10">
        <v>72.569999999999993</v>
      </c>
      <c r="F11" s="10">
        <v>81.5</v>
      </c>
      <c r="G11" s="10">
        <f>D11*0.3+E11*0.4+F11*0.3</f>
        <v>72.677999999999997</v>
      </c>
      <c r="H11" s="11">
        <v>4</v>
      </c>
    </row>
    <row r="12" spans="1:12" ht="20.25" customHeight="1">
      <c r="A12" s="9">
        <v>2</v>
      </c>
      <c r="B12" s="9" t="s">
        <v>21</v>
      </c>
      <c r="C12" s="9" t="s">
        <v>20</v>
      </c>
      <c r="D12" s="12">
        <v>74</v>
      </c>
      <c r="E12" s="12">
        <v>74.86</v>
      </c>
      <c r="F12" s="12">
        <v>63.8</v>
      </c>
      <c r="G12" s="12">
        <f>D12*0.3+E12*0.4+F12*0.3</f>
        <v>71.284000000000006</v>
      </c>
      <c r="H12" s="16">
        <v>5</v>
      </c>
    </row>
    <row r="13" spans="1:12" ht="20.25" customHeight="1">
      <c r="A13" s="9" t="s">
        <v>22</v>
      </c>
      <c r="B13" s="9" t="s">
        <v>21</v>
      </c>
      <c r="C13" s="9" t="s">
        <v>23</v>
      </c>
      <c r="D13" s="12">
        <v>74</v>
      </c>
      <c r="E13" s="12" t="s">
        <v>25</v>
      </c>
      <c r="F13" s="12" t="s">
        <v>25</v>
      </c>
      <c r="G13" s="12" t="s">
        <v>24</v>
      </c>
      <c r="H13" s="12" t="s">
        <v>24</v>
      </c>
    </row>
  </sheetData>
  <sortState ref="A4:L35">
    <sortCondition ref="H4:H35"/>
  </sortState>
  <mergeCells count="6">
    <mergeCell ref="A1:H1"/>
    <mergeCell ref="A2:H2"/>
    <mergeCell ref="A6:H6"/>
    <mergeCell ref="A3:H3"/>
    <mergeCell ref="D4:E4"/>
    <mergeCell ref="D5:E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2025-06-12T02:55:49Z</dcterms:modified>
</cp:coreProperties>
</file>